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<sst xmlns="http://schemas.openxmlformats.org/spreadsheetml/2006/main" count="141" uniqueCount="84">
  <si>
    <t>工事費内訳書</t>
  </si>
  <si>
    <t>住　　　　所</t>
  </si>
  <si>
    <t>商号又は名称</t>
  </si>
  <si>
    <t>代 表 者 名</t>
  </si>
  <si>
    <t>工 事 名</t>
  </si>
  <si>
    <t>Ｒ２三土　大利辻線　三・池田大利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</si>
  <si>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</si>
  <si>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</si>
  <si>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</si>
  <si>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</si>
  <si>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</si>
  <si>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</si>
  <si>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</si>
  <si>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</si>
  <si>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</si>
  <si>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</si>
  <si>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</si>
  <si>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</si>
  <si>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埋戻</t>
  </si>
  <si>
    <t>積込吊上</t>
  </si>
  <si>
    <t>残土処理工</t>
  </si>
  <si>
    <t>土砂等運搬</t>
  </si>
  <si>
    <t>残土等処分</t>
  </si>
  <si>
    <t>法面工</t>
  </si>
  <si>
    <t>法面吹付工
　　No7+10～No8</t>
  </si>
  <si>
    <t>ｺﾝｸﾘｰﾄ吹付</t>
  </si>
  <si>
    <t>m2</t>
  </si>
  <si>
    <t>鉄筋挿入工</t>
  </si>
  <si>
    <t>鉄筋挿入
　　L=4.0m</t>
  </si>
  <si>
    <t>本</t>
  </si>
  <si>
    <t>鉄筋挿入
　　L=2.5m</t>
  </si>
  <si>
    <t>鉄筋挿入
　　L=2.0m</t>
  </si>
  <si>
    <t>削孔機械の上下移動</t>
  </si>
  <si>
    <t>回</t>
  </si>
  <si>
    <t>足場(鉄筋挿入)</t>
  </si>
  <si>
    <t>空m3</t>
  </si>
  <si>
    <t>擁壁工</t>
  </si>
  <si>
    <t>場所打擁壁工</t>
  </si>
  <si>
    <t xml:space="preserve">ｺﾝｸﾘｰﾄ　</t>
  </si>
  <si>
    <t xml:space="preserve">間詰ｺﾝｸﾘｰﾄ　</t>
  </si>
  <si>
    <t>型枠</t>
  </si>
  <si>
    <t>足場</t>
  </si>
  <si>
    <t>掛m2</t>
  </si>
  <si>
    <t>目地板</t>
  </si>
  <si>
    <t>水抜ﾊﾟｲﾌﾟ</t>
  </si>
  <si>
    <t>m</t>
  </si>
  <si>
    <t>すべり止筋</t>
  </si>
  <si>
    <t>排水構造物工</t>
  </si>
  <si>
    <t>作業土工</t>
  </si>
  <si>
    <t>基面整正</t>
  </si>
  <si>
    <t>側溝工</t>
  </si>
  <si>
    <t>ﾌﾟﾚｷｬｽﾄL形側溝
　　設置・撤去</t>
  </si>
  <si>
    <t>嵩上げ側溝
　　ｺﾝｸﾘｰﾄ蓋部</t>
  </si>
  <si>
    <t>嵩上げ側溝
　　鋼製蓋部</t>
  </si>
  <si>
    <t>管渠工</t>
  </si>
  <si>
    <t>鉄筋ｺﾝｸﾘｰﾄ台付管　
　　重圧管</t>
  </si>
  <si>
    <t>巻きｺﾝｸﾘｰﾄ
　　1号巻立ｺﾝｸﾘｰﾄ</t>
  </si>
  <si>
    <t>箇所</t>
  </si>
  <si>
    <t>防護柵工</t>
  </si>
  <si>
    <t>防護柵設置</t>
  </si>
  <si>
    <t xml:space="preserve">m </t>
  </si>
  <si>
    <t>補強筋</t>
  </si>
  <si>
    <t>構造物撤去工</t>
  </si>
  <si>
    <t>防護柵撤去工</t>
  </si>
  <si>
    <t>防護柵撤去(ｶﾞｰﾄﾞﾚｰﾙ)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</si>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</sst>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G11+G22+G31+G40+G50+G54+G62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17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17</v>
      </c>
      <c r="F21" s="13" t="n">
        <v>30.0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23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24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25</v>
      </c>
      <c r="E24" s="12" t="s">
        <v>26</v>
      </c>
      <c r="F24" s="13" t="n">
        <v>32.0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G26+G27+G28+G29+G30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29</v>
      </c>
      <c r="F27" s="13" t="n">
        <v>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29</v>
      </c>
      <c r="F28" s="13" t="n">
        <v>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33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70.0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G33+G34+G35+G36+G37+G38+G39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17</v>
      </c>
      <c r="F33" s="13" t="n">
        <v>49.0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17</v>
      </c>
      <c r="F34" s="13" t="n">
        <v>13.0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26</v>
      </c>
      <c r="F35" s="13" t="n">
        <v>50.0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42</v>
      </c>
      <c r="F36" s="13" t="n">
        <v>60.0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26</v>
      </c>
      <c r="F37" s="13" t="n">
        <v>6.0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3" t="n">
        <v>21.0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29</v>
      </c>
      <c r="F39" s="13" t="n">
        <v>5.0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5">
        <f>G41+G43+G47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48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49</v>
      </c>
      <c r="E42" s="12" t="s">
        <v>26</v>
      </c>
      <c r="F42" s="13" t="n">
        <v>60.0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50</v>
      </c>
      <c r="D43" s="11"/>
      <c r="E43" s="12" t="s">
        <v>13</v>
      </c>
      <c r="F43" s="13" t="n">
        <v>1.0</v>
      </c>
      <c r="G43" s="15">
        <f>G44+G45+G46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51</v>
      </c>
      <c r="E44" s="12" t="s">
        <v>45</v>
      </c>
      <c r="F44" s="14" t="n">
        <v>94.9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52</v>
      </c>
      <c r="E45" s="12" t="s">
        <v>45</v>
      </c>
      <c r="F45" s="14" t="n">
        <v>12.9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53</v>
      </c>
      <c r="E46" s="12" t="s">
        <v>45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54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55</v>
      </c>
      <c r="E48" s="12" t="s">
        <v>45</v>
      </c>
      <c r="F48" s="13" t="n">
        <v>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56</v>
      </c>
      <c r="E49" s="12" t="s">
        <v>57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58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58</v>
      </c>
      <c r="D51" s="11"/>
      <c r="E51" s="12" t="s">
        <v>13</v>
      </c>
      <c r="F51" s="13" t="n">
        <v>1.0</v>
      </c>
      <c r="G51" s="15">
        <f>G52+G53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59</v>
      </c>
      <c r="E52" s="12" t="s">
        <v>60</v>
      </c>
      <c r="F52" s="13" t="n">
        <v>14.0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61</v>
      </c>
      <c r="E53" s="12" t="s">
        <v>57</v>
      </c>
      <c r="F53" s="13" t="n">
        <v>7.0</v>
      </c>
      <c r="G53" s="16"/>
      <c r="I53" s="17" t="n">
        <v>44.0</v>
      </c>
      <c r="J53" s="18" t="n">
        <v>4.0</v>
      </c>
    </row>
    <row r="54" ht="42.0" customHeight="true">
      <c r="A54" s="10"/>
      <c r="B54" s="11" t="s">
        <v>62</v>
      </c>
      <c r="C54" s="11"/>
      <c r="D54" s="11"/>
      <c r="E54" s="12" t="s">
        <v>13</v>
      </c>
      <c r="F54" s="13" t="n">
        <v>1.0</v>
      </c>
      <c r="G54" s="15">
        <f>G55+G57+G59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63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64</v>
      </c>
      <c r="E56" s="12" t="s">
        <v>45</v>
      </c>
      <c r="F56" s="13" t="n">
        <v>7.0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65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66</v>
      </c>
      <c r="E58" s="12" t="s">
        <v>17</v>
      </c>
      <c r="F58" s="13" t="n">
        <v>21.0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67</v>
      </c>
      <c r="D59" s="11"/>
      <c r="E59" s="12" t="s">
        <v>13</v>
      </c>
      <c r="F59" s="13" t="n">
        <v>1.0</v>
      </c>
      <c r="G59" s="15">
        <f>G60+G61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68</v>
      </c>
      <c r="E60" s="12" t="s">
        <v>17</v>
      </c>
      <c r="F60" s="13" t="n">
        <v>21.0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69</v>
      </c>
      <c r="E61" s="12" t="s">
        <v>17</v>
      </c>
      <c r="F61" s="13" t="n">
        <v>21.0</v>
      </c>
      <c r="G61" s="16"/>
      <c r="I61" s="17" t="n">
        <v>52.0</v>
      </c>
      <c r="J61" s="18" t="n">
        <v>4.0</v>
      </c>
    </row>
    <row r="62" ht="42.0" customHeight="true">
      <c r="A62" s="10"/>
      <c r="B62" s="11" t="s">
        <v>70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71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72</v>
      </c>
      <c r="E64" s="12" t="s">
        <v>73</v>
      </c>
      <c r="F64" s="13" t="n">
        <v>30.0</v>
      </c>
      <c r="G64" s="16"/>
      <c r="I64" s="17" t="n">
        <v>55.0</v>
      </c>
      <c r="J64" s="18" t="n">
        <v>4.0</v>
      </c>
    </row>
    <row r="65" ht="42.0" customHeight="true">
      <c r="A65" s="10" t="s">
        <v>74</v>
      </c>
      <c r="B65" s="11"/>
      <c r="C65" s="11"/>
      <c r="D65" s="11"/>
      <c r="E65" s="12" t="s">
        <v>13</v>
      </c>
      <c r="F65" s="13" t="n">
        <v>1.0</v>
      </c>
      <c r="G65" s="15">
        <f>G11+G22+G31+G40+G50+G54+G62</f>
      </c>
      <c r="I65" s="17" t="n">
        <v>56.0</v>
      </c>
      <c r="J65" s="18" t="n">
        <v>20.0</v>
      </c>
    </row>
    <row r="66" ht="42.0" customHeight="true">
      <c r="A66" s="10" t="s">
        <v>75</v>
      </c>
      <c r="B66" s="11"/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200.0</v>
      </c>
    </row>
    <row r="67" ht="42.0" customHeight="true">
      <c r="A67" s="10"/>
      <c r="B67" s="11" t="s">
        <v>76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/>
    </row>
    <row r="68" ht="42.0" customHeight="true">
      <c r="A68" s="10" t="s">
        <v>77</v>
      </c>
      <c r="B68" s="11"/>
      <c r="C68" s="11"/>
      <c r="D68" s="11"/>
      <c r="E68" s="12" t="s">
        <v>13</v>
      </c>
      <c r="F68" s="13" t="n">
        <v>1.0</v>
      </c>
      <c r="G68" s="15">
        <f>G65+G66</f>
      </c>
      <c r="I68" s="17" t="n">
        <v>59.0</v>
      </c>
      <c r="J68" s="18"/>
    </row>
    <row r="69" ht="42.0" customHeight="true">
      <c r="A69" s="10"/>
      <c r="B69" s="11" t="s">
        <v>78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 t="n">
        <v>210.0</v>
      </c>
    </row>
    <row r="70" ht="42.0" customHeight="true">
      <c r="A70" s="10" t="s">
        <v>79</v>
      </c>
      <c r="B70" s="11"/>
      <c r="C70" s="11"/>
      <c r="D70" s="11"/>
      <c r="E70" s="12" t="s">
        <v>13</v>
      </c>
      <c r="F70" s="13" t="n">
        <v>1.0</v>
      </c>
      <c r="G70" s="15">
        <f>G65+G66+G69</f>
      </c>
      <c r="I70" s="17" t="n">
        <v>61.0</v>
      </c>
      <c r="J70" s="18"/>
    </row>
    <row r="71" ht="42.0" customHeight="true">
      <c r="A71" s="10"/>
      <c r="B71" s="11" t="s">
        <v>80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220.0</v>
      </c>
    </row>
    <row r="72" ht="42.0" customHeight="true">
      <c r="A72" s="10" t="s">
        <v>81</v>
      </c>
      <c r="B72" s="11"/>
      <c r="C72" s="11"/>
      <c r="D72" s="11"/>
      <c r="E72" s="12" t="s">
        <v>13</v>
      </c>
      <c r="F72" s="13" t="n">
        <v>1.0</v>
      </c>
      <c r="G72" s="15">
        <f>G70+G71</f>
      </c>
      <c r="I72" s="17" t="n">
        <v>63.0</v>
      </c>
      <c r="J72" s="18" t="n">
        <v>30.0</v>
      </c>
    </row>
    <row r="73" ht="42.0" customHeight="true">
      <c r="A73" s="19" t="s">
        <v>82</v>
      </c>
      <c r="B73" s="20"/>
      <c r="C73" s="20"/>
      <c r="D73" s="20"/>
      <c r="E73" s="21" t="s">
        <v>83</v>
      </c>
      <c r="F73" s="22" t="s">
        <v>83</v>
      </c>
      <c r="G73" s="24">
        <f>G72</f>
      </c>
      <c r="I73" s="26" t="n">
        <v>64.0</v>
      </c>
      <c r="J7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D21"/>
    <mergeCell ref="B22:D22"/>
    <mergeCell ref="C23:D23"/>
    <mergeCell ref="D24"/>
    <mergeCell ref="C25:D25"/>
    <mergeCell ref="D26"/>
    <mergeCell ref="D27"/>
    <mergeCell ref="D28"/>
    <mergeCell ref="D29"/>
    <mergeCell ref="D30"/>
    <mergeCell ref="B31:D31"/>
    <mergeCell ref="C32:D32"/>
    <mergeCell ref="D33"/>
    <mergeCell ref="D34"/>
    <mergeCell ref="D35"/>
    <mergeCell ref="D36"/>
    <mergeCell ref="D37"/>
    <mergeCell ref="D38"/>
    <mergeCell ref="D39"/>
    <mergeCell ref="B40:D40"/>
    <mergeCell ref="C41:D41"/>
    <mergeCell ref="D42"/>
    <mergeCell ref="C43:D43"/>
    <mergeCell ref="D44"/>
    <mergeCell ref="D45"/>
    <mergeCell ref="D46"/>
    <mergeCell ref="C47:D47"/>
    <mergeCell ref="D48"/>
    <mergeCell ref="D49"/>
    <mergeCell ref="B50:D50"/>
    <mergeCell ref="C51:D51"/>
    <mergeCell ref="D52"/>
    <mergeCell ref="D53"/>
    <mergeCell ref="B54:D54"/>
    <mergeCell ref="C55:D55"/>
    <mergeCell ref="D56"/>
    <mergeCell ref="C57:D57"/>
    <mergeCell ref="D58"/>
    <mergeCell ref="C59:D59"/>
    <mergeCell ref="D60"/>
    <mergeCell ref="D61"/>
    <mergeCell ref="B62:D62"/>
    <mergeCell ref="C63:D63"/>
    <mergeCell ref="D64"/>
    <mergeCell ref="A65:D65"/>
    <mergeCell ref="A66:D66"/>
    <mergeCell ref="B67:D67"/>
    <mergeCell ref="A68:D68"/>
    <mergeCell ref="B69:D69"/>
    <mergeCell ref="A70:D70"/>
    <mergeCell ref="B71:D71"/>
    <mergeCell ref="A72:D72"/>
    <mergeCell ref="A73:D7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2020-03-04T08:06:30Z</dcterms:created>
  <dc:creator>Apache POI</dc:creator>
</cp:coreProperties>
</file>